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<sst xmlns="http://schemas.openxmlformats.org/spreadsheetml/2006/main" count="50" uniqueCount="46">
  <si>
    <t>INCOME</t>
  </si>
  <si>
    <t>£</t>
  </si>
  <si>
    <t>Ceredigion County Council Precept</t>
  </si>
  <si>
    <t>Interest on Business Reserve Account</t>
  </si>
  <si>
    <t>TOTAL</t>
  </si>
  <si>
    <t>EXPENDITURE</t>
  </si>
  <si>
    <t>Date</t>
  </si>
  <si>
    <t>Cheque no</t>
  </si>
  <si>
    <t>Payments</t>
  </si>
  <si>
    <t>S137</t>
  </si>
  <si>
    <t>VAT</t>
  </si>
  <si>
    <t>Total</t>
  </si>
  <si>
    <t>General</t>
  </si>
  <si>
    <t>Community Account</t>
  </si>
  <si>
    <t>Balance brougt Forward</t>
  </si>
  <si>
    <t>Add Receipts</t>
  </si>
  <si>
    <t>Less Payments</t>
  </si>
  <si>
    <t>Ysbyty Ystwyth Community Council</t>
  </si>
  <si>
    <t>Clerk's Salary</t>
  </si>
  <si>
    <t>Village Hall Hire</t>
  </si>
  <si>
    <t>Chairman</t>
  </si>
  <si>
    <t>RFO</t>
  </si>
  <si>
    <t xml:space="preserve">Print ……………………………           </t>
  </si>
  <si>
    <t>Signature ………………………</t>
  </si>
  <si>
    <t>Print ……………………………</t>
  </si>
  <si>
    <t>Business Saver Account</t>
  </si>
  <si>
    <t>Community Website Grant</t>
  </si>
  <si>
    <t>28/3-27/7</t>
  </si>
  <si>
    <t>28/7-25/9</t>
  </si>
  <si>
    <t>26/9-27/1</t>
  </si>
  <si>
    <t>28/1-24/3</t>
  </si>
  <si>
    <t>Zurich Direct</t>
  </si>
  <si>
    <t>Balance bought forward April 1st  2016</t>
  </si>
  <si>
    <t>One Voice Wales</t>
  </si>
  <si>
    <t>St John Ambulance</t>
  </si>
  <si>
    <t>Tenovus</t>
  </si>
  <si>
    <t>Air Ambulance</t>
  </si>
  <si>
    <t>Cruse Ceredigion</t>
  </si>
  <si>
    <t>Citizens Advice</t>
  </si>
  <si>
    <t>Merched Ystwyth</t>
  </si>
  <si>
    <t>Ray Burrell Penwern Forge</t>
  </si>
  <si>
    <t>Donation Mr John Morgan</t>
  </si>
  <si>
    <t>British Legion</t>
  </si>
  <si>
    <t>Streetlighting</t>
  </si>
  <si>
    <t>Balance at Year End March 2017</t>
  </si>
  <si>
    <t>BALANCE SHEET YEAR ENDING MARCH 2017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</si>
</sst>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dashDotDot">
        <color indexed="12"/>
      </right>
      <top style="thin">
        <color indexed="12"/>
      </top>
      <bottom style="dashDotDot">
        <color indexed="12"/>
      </bottom>
    </border>
    <border>
      <left style="dashDotDot">
        <color indexed="12"/>
      </left>
      <right style="dashDotDot">
        <color indexed="12"/>
      </right>
      <top style="thin">
        <color indexed="12"/>
      </top>
      <bottom style="dashDotDot">
        <color indexed="12"/>
      </bottom>
    </border>
    <border>
      <left style="dashDotDot">
        <color indexed="12"/>
      </left>
      <right style="medium"/>
      <top style="thin">
        <color indexed="12"/>
      </top>
      <bottom style="dashDotDot">
        <color indexed="12"/>
      </bottom>
    </border>
    <border>
      <left style="thin">
        <color indexed="12"/>
      </left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dashDotDot">
        <color indexed="12"/>
      </left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dashDotDot">
        <color indexed="12"/>
      </left>
      <right style="medium"/>
      <top style="dashDotDot">
        <color indexed="12"/>
      </top>
      <bottom style="dashDotDot">
        <color indexed="12"/>
      </bottom>
    </border>
    <border>
      <left style="thin">
        <color indexed="12"/>
      </left>
      <right style="dashDotDot">
        <color indexed="12"/>
      </right>
      <top style="dashDotDot">
        <color indexed="12"/>
      </top>
      <bottom style="thin">
        <color indexed="12"/>
      </bottom>
    </border>
    <border>
      <left style="dashDotDot">
        <color indexed="12"/>
      </left>
      <right style="dashDotDot">
        <color indexed="12"/>
      </right>
      <top style="dashDotDot">
        <color indexed="12"/>
      </top>
      <bottom style="thin">
        <color indexed="12"/>
      </bottom>
    </border>
    <border>
      <left style="dashDotDot">
        <color indexed="12"/>
      </left>
      <right style="medium"/>
      <top style="dashDotDot">
        <color indexed="12"/>
      </top>
      <bottom style="thin">
        <color indexed="12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6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72" fontId="7" fillId="0" borderId="22" xfId="0" applyNumberFormat="1" applyFont="1" applyBorder="1" applyAlignment="1">
      <alignment horizontal="center"/>
    </xf>
    <xf numFmtId="0" fontId="6" fillId="34" borderId="0" xfId="0" applyFont="1" applyFill="1" applyBorder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23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/>
    </xf>
    <xf numFmtId="172" fontId="6" fillId="34" borderId="2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7" fillId="0" borderId="2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7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2" xfId="0" applyFont="1" applyFill="1" applyBorder="1" applyAlignment="1">
      <alignment/>
    </xf>
    <xf numFmtId="172" fontId="6" fillId="36" borderId="0" xfId="0" applyNumberFormat="1" applyFont="1" applyFill="1" applyAlignment="1">
      <alignment/>
    </xf>
    <xf numFmtId="0" fontId="7" fillId="37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4" max="4" width="14.57421875" style="0" customWidth="1"/>
    <col min="5" max="5" width="11.421875" style="0" bestFit="1" customWidth="1"/>
    <col min="6" max="6" width="11.7109375" style="0" customWidth="1"/>
    <col min="7" max="7" width="11.28125" style="0" customWidth="1"/>
    <col min="8" max="8" width="26.8515625" style="0" bestFit="1" customWidth="1"/>
    <col min="9" max="9" width="10.57421875" style="0" customWidth="1"/>
    <col min="10" max="10" width="9.57421875" style="0" bestFit="1" customWidth="1"/>
    <col min="11" max="11" width="6.28125" style="0" customWidth="1"/>
    <col min="12" max="12" width="11.421875" style="0" bestFit="1" customWidth="1"/>
  </cols>
  <sheetData>
    <row r="1" spans="1:12" ht="15.75">
      <c r="A1" s="53" t="s">
        <v>45</v>
      </c>
      <c r="B1" s="10"/>
      <c r="C1" s="10"/>
      <c r="D1" s="10"/>
      <c r="E1" s="10"/>
      <c r="F1" s="8"/>
      <c r="G1" s="1"/>
      <c r="H1" s="1"/>
      <c r="I1" s="1"/>
      <c r="J1" s="1"/>
      <c r="K1" s="1"/>
      <c r="L1" s="2"/>
    </row>
    <row r="2" spans="1:12" ht="15.75">
      <c r="A2" s="40"/>
      <c r="B2" s="11"/>
      <c r="C2" s="11"/>
      <c r="D2" s="11"/>
      <c r="E2" s="11"/>
      <c r="F2" s="60" t="s">
        <v>5</v>
      </c>
      <c r="G2" s="1"/>
      <c r="H2" s="1"/>
      <c r="I2" s="1"/>
      <c r="J2" s="1"/>
      <c r="K2" s="1"/>
      <c r="L2" s="2"/>
    </row>
    <row r="3" spans="1:12" ht="15.75">
      <c r="A3" s="60" t="s">
        <v>0</v>
      </c>
      <c r="B3" s="12"/>
      <c r="C3" s="12"/>
      <c r="D3" s="12"/>
      <c r="E3" s="12"/>
      <c r="F3" s="6"/>
      <c r="G3" s="5"/>
      <c r="H3" s="5"/>
      <c r="I3" s="5"/>
      <c r="J3" s="5"/>
      <c r="K3" s="5"/>
      <c r="L3" s="7"/>
    </row>
    <row r="4" spans="1:12" ht="15.75">
      <c r="A4" s="43"/>
      <c r="B4" s="12"/>
      <c r="C4" s="12"/>
      <c r="D4" s="12"/>
      <c r="E4" s="13" t="s">
        <v>1</v>
      </c>
      <c r="F4" s="45" t="s">
        <v>6</v>
      </c>
      <c r="G4" s="46" t="s">
        <v>7</v>
      </c>
      <c r="H4" s="46" t="s">
        <v>8</v>
      </c>
      <c r="I4" s="46" t="s">
        <v>12</v>
      </c>
      <c r="J4" s="46" t="s">
        <v>9</v>
      </c>
      <c r="K4" s="46" t="s">
        <v>10</v>
      </c>
      <c r="L4" s="47" t="s">
        <v>11</v>
      </c>
    </row>
    <row r="5" spans="1:12" ht="15.75">
      <c r="A5" s="43" t="s">
        <v>32</v>
      </c>
      <c r="B5" s="12"/>
      <c r="C5" s="12"/>
      <c r="D5" s="12"/>
      <c r="E5" s="14">
        <v>4368.44</v>
      </c>
      <c r="F5" s="48">
        <v>42491</v>
      </c>
      <c r="G5" s="58">
        <v>100722</v>
      </c>
      <c r="H5" s="21" t="s">
        <v>33</v>
      </c>
      <c r="I5" s="49">
        <v>62</v>
      </c>
      <c r="J5" s="49"/>
      <c r="K5" s="49"/>
      <c r="L5" s="22">
        <v>62</v>
      </c>
    </row>
    <row r="6" spans="1:12" ht="15.75">
      <c r="A6" s="43"/>
      <c r="B6" s="12"/>
      <c r="C6" s="12"/>
      <c r="D6" s="12"/>
      <c r="E6" s="14"/>
      <c r="F6" s="48">
        <v>42491</v>
      </c>
      <c r="G6" s="58">
        <v>100723</v>
      </c>
      <c r="H6" s="21" t="s">
        <v>34</v>
      </c>
      <c r="I6" s="49"/>
      <c r="J6" s="49">
        <v>60</v>
      </c>
      <c r="K6" s="49"/>
      <c r="L6" s="22">
        <v>60</v>
      </c>
    </row>
    <row r="7" spans="1:12" ht="15.75">
      <c r="A7" s="43"/>
      <c r="B7" s="12"/>
      <c r="C7" s="12"/>
      <c r="D7" s="12"/>
      <c r="E7" s="14"/>
      <c r="F7" s="48">
        <v>42459</v>
      </c>
      <c r="G7" s="58">
        <v>100724</v>
      </c>
      <c r="H7" s="21" t="s">
        <v>19</v>
      </c>
      <c r="I7" s="49">
        <v>129</v>
      </c>
      <c r="J7" s="49"/>
      <c r="K7" s="49"/>
      <c r="L7" s="22">
        <v>129</v>
      </c>
    </row>
    <row r="8" spans="1:12" ht="15.75">
      <c r="A8" s="43" t="s">
        <v>2</v>
      </c>
      <c r="B8" s="12"/>
      <c r="C8" s="12"/>
      <c r="D8" s="12"/>
      <c r="E8" s="14">
        <v>2000</v>
      </c>
      <c r="F8" s="48">
        <v>42469</v>
      </c>
      <c r="G8" s="58">
        <v>100725</v>
      </c>
      <c r="H8" s="21" t="s">
        <v>18</v>
      </c>
      <c r="I8" s="49">
        <v>715.88</v>
      </c>
      <c r="J8" s="49"/>
      <c r="K8" s="49"/>
      <c r="L8" s="22">
        <v>715.88</v>
      </c>
    </row>
    <row r="9" spans="1:12" ht="15.75">
      <c r="A9" s="43" t="s">
        <v>26</v>
      </c>
      <c r="B9" s="12"/>
      <c r="C9" s="12"/>
      <c r="D9" s="12"/>
      <c r="E9" s="14"/>
      <c r="F9" s="48">
        <v>42491</v>
      </c>
      <c r="G9" s="58">
        <v>100726</v>
      </c>
      <c r="H9" s="21" t="s">
        <v>35</v>
      </c>
      <c r="I9" s="49"/>
      <c r="J9" s="49">
        <v>30</v>
      </c>
      <c r="K9" s="49"/>
      <c r="L9" s="22">
        <v>30</v>
      </c>
    </row>
    <row r="10" spans="1:12" ht="15.75">
      <c r="A10" s="43"/>
      <c r="B10" s="12"/>
      <c r="C10" s="12"/>
      <c r="D10" s="12"/>
      <c r="E10" s="14"/>
      <c r="F10" s="48">
        <v>42491</v>
      </c>
      <c r="G10" s="58">
        <v>100727</v>
      </c>
      <c r="H10" s="21" t="s">
        <v>36</v>
      </c>
      <c r="I10" s="49"/>
      <c r="J10" s="49">
        <v>60</v>
      </c>
      <c r="K10" s="49"/>
      <c r="L10" s="22">
        <v>60</v>
      </c>
    </row>
    <row r="11" spans="1:12" ht="15.75">
      <c r="A11" s="43" t="s">
        <v>3</v>
      </c>
      <c r="B11" s="12"/>
      <c r="C11" s="12"/>
      <c r="D11" s="12"/>
      <c r="E11" s="14"/>
      <c r="F11" s="48">
        <v>42491</v>
      </c>
      <c r="G11" s="58">
        <v>100728</v>
      </c>
      <c r="H11" s="21" t="s">
        <v>37</v>
      </c>
      <c r="I11" s="49"/>
      <c r="J11" s="49">
        <v>30</v>
      </c>
      <c r="K11" s="49"/>
      <c r="L11" s="22">
        <v>30</v>
      </c>
    </row>
    <row r="12" spans="1:12" ht="15.75">
      <c r="A12" s="43"/>
      <c r="B12" s="12"/>
      <c r="C12" s="12"/>
      <c r="D12" s="12"/>
      <c r="E12" s="14"/>
      <c r="F12" s="48">
        <v>42491</v>
      </c>
      <c r="G12" s="58">
        <v>100729</v>
      </c>
      <c r="H12" s="21" t="s">
        <v>38</v>
      </c>
      <c r="I12" s="49"/>
      <c r="J12" s="49">
        <v>30</v>
      </c>
      <c r="K12" s="49"/>
      <c r="L12" s="22">
        <v>30</v>
      </c>
    </row>
    <row r="13" spans="1:12" ht="15.75">
      <c r="A13" s="43"/>
      <c r="B13" s="15" t="s">
        <v>27</v>
      </c>
      <c r="C13" s="16"/>
      <c r="D13" s="17"/>
      <c r="E13" s="18">
        <v>0.31</v>
      </c>
      <c r="F13" s="48">
        <v>42583</v>
      </c>
      <c r="G13" s="58">
        <v>100730</v>
      </c>
      <c r="H13" s="21" t="s">
        <v>31</v>
      </c>
      <c r="I13" s="49">
        <v>251.85</v>
      </c>
      <c r="J13" s="49"/>
      <c r="K13" s="49"/>
      <c r="L13" s="22">
        <v>251.85</v>
      </c>
    </row>
    <row r="14" spans="1:12" ht="15.75">
      <c r="A14" s="43"/>
      <c r="B14" s="19" t="s">
        <v>28</v>
      </c>
      <c r="C14" s="20"/>
      <c r="D14" s="57"/>
      <c r="E14" s="22">
        <v>0.31</v>
      </c>
      <c r="F14" s="48">
        <v>42591</v>
      </c>
      <c r="G14" s="58">
        <v>100731</v>
      </c>
      <c r="H14" s="21" t="s">
        <v>39</v>
      </c>
      <c r="I14" s="49"/>
      <c r="J14" s="49">
        <v>75</v>
      </c>
      <c r="K14" s="49"/>
      <c r="L14" s="22">
        <v>75</v>
      </c>
    </row>
    <row r="15" spans="1:12" ht="15.75">
      <c r="A15" s="43"/>
      <c r="B15" s="23" t="s">
        <v>29</v>
      </c>
      <c r="C15" s="20"/>
      <c r="D15" s="21"/>
      <c r="E15" s="22">
        <v>0.31</v>
      </c>
      <c r="F15" s="48">
        <v>42654</v>
      </c>
      <c r="G15" s="58">
        <v>100732</v>
      </c>
      <c r="H15" s="21" t="s">
        <v>40</v>
      </c>
      <c r="I15" s="49">
        <v>309.6</v>
      </c>
      <c r="J15" s="49"/>
      <c r="K15" s="49"/>
      <c r="L15" s="22">
        <v>309.6</v>
      </c>
    </row>
    <row r="16" spans="1:12" ht="15.75">
      <c r="A16" s="43"/>
      <c r="B16" s="23" t="s">
        <v>30</v>
      </c>
      <c r="C16" s="20"/>
      <c r="D16" s="21"/>
      <c r="E16" s="22"/>
      <c r="F16" s="48">
        <v>42664</v>
      </c>
      <c r="G16" s="58">
        <v>100733</v>
      </c>
      <c r="H16" s="21" t="s">
        <v>41</v>
      </c>
      <c r="I16" s="49"/>
      <c r="J16" s="49">
        <v>50</v>
      </c>
      <c r="K16" s="49"/>
      <c r="L16" s="22">
        <v>50</v>
      </c>
    </row>
    <row r="17" spans="1:12" ht="15.75">
      <c r="A17" s="43"/>
      <c r="B17" s="24"/>
      <c r="C17" s="25"/>
      <c r="D17" s="25"/>
      <c r="E17" s="26"/>
      <c r="F17" s="48">
        <v>42673</v>
      </c>
      <c r="G17" s="58">
        <v>100734</v>
      </c>
      <c r="H17" s="21" t="s">
        <v>42</v>
      </c>
      <c r="I17" s="49"/>
      <c r="J17" s="49">
        <v>25</v>
      </c>
      <c r="K17" s="49"/>
      <c r="L17" s="22">
        <v>25</v>
      </c>
    </row>
    <row r="18" spans="1:12" ht="15.75">
      <c r="A18" s="43"/>
      <c r="B18" s="12"/>
      <c r="C18" s="12"/>
      <c r="D18" s="12"/>
      <c r="E18" s="14"/>
      <c r="F18" s="48">
        <v>42785</v>
      </c>
      <c r="G18" s="58">
        <v>100735</v>
      </c>
      <c r="H18" s="21" t="s">
        <v>43</v>
      </c>
      <c r="I18" s="49">
        <v>80.92</v>
      </c>
      <c r="J18" s="49"/>
      <c r="K18" s="49"/>
      <c r="L18" s="22">
        <v>80.92</v>
      </c>
    </row>
    <row r="19" spans="1:12" ht="15.75">
      <c r="A19" s="43"/>
      <c r="B19" s="12"/>
      <c r="C19" s="12"/>
      <c r="D19" s="12"/>
      <c r="E19" s="14"/>
      <c r="F19" s="48"/>
      <c r="G19" s="62"/>
      <c r="H19" s="21"/>
      <c r="I19" s="49"/>
      <c r="J19" s="49"/>
      <c r="K19" s="49"/>
      <c r="L19" s="22"/>
    </row>
    <row r="20" spans="1:12" ht="15.75">
      <c r="A20" s="43"/>
      <c r="B20" s="12"/>
      <c r="C20" s="12"/>
      <c r="D20" s="27" t="s">
        <v>4</v>
      </c>
      <c r="E20" s="28">
        <f>SUM(E5:E17)</f>
        <v>6369.370000000001</v>
      </c>
      <c r="F20" s="48"/>
      <c r="G20" s="62"/>
      <c r="H20" s="21"/>
      <c r="I20" s="49"/>
      <c r="J20" s="49"/>
      <c r="K20" s="49"/>
      <c r="L20" s="22"/>
    </row>
    <row r="21" spans="1:12" ht="15.75">
      <c r="A21" s="54"/>
      <c r="B21" s="29"/>
      <c r="C21" s="29"/>
      <c r="D21" s="9"/>
      <c r="E21" s="30"/>
      <c r="F21" s="48"/>
      <c r="G21" s="21"/>
      <c r="H21" s="21"/>
      <c r="I21" s="49"/>
      <c r="J21" s="49"/>
      <c r="K21" s="49"/>
      <c r="L21" s="22"/>
    </row>
    <row r="22" spans="1:12" ht="15.75">
      <c r="A22" s="43" t="s">
        <v>13</v>
      </c>
      <c r="B22" s="12"/>
      <c r="C22" s="12"/>
      <c r="D22" s="31">
        <v>1992.9</v>
      </c>
      <c r="E22" s="32"/>
      <c r="F22" s="48"/>
      <c r="G22" s="21"/>
      <c r="H22" s="21"/>
      <c r="I22" s="49"/>
      <c r="J22" s="49"/>
      <c r="K22" s="49"/>
      <c r="L22" s="22"/>
    </row>
    <row r="23" spans="1:12" ht="15.75">
      <c r="A23" s="43" t="s">
        <v>25</v>
      </c>
      <c r="B23" s="33"/>
      <c r="C23" s="33"/>
      <c r="D23" s="34">
        <v>2467.22</v>
      </c>
      <c r="E23" s="34"/>
      <c r="F23" s="50"/>
      <c r="G23" s="13"/>
      <c r="H23" s="13"/>
      <c r="I23" s="14"/>
      <c r="J23" s="13"/>
      <c r="K23" s="14"/>
      <c r="L23" s="51"/>
    </row>
    <row r="24" spans="1:12" ht="15.75">
      <c r="A24" s="43"/>
      <c r="B24" s="33"/>
      <c r="C24" s="33" t="s">
        <v>11</v>
      </c>
      <c r="D24" s="61">
        <f>SUM(D22:D23)</f>
        <v>4460.12</v>
      </c>
      <c r="E24" s="34"/>
      <c r="F24" s="50"/>
      <c r="G24" s="13"/>
      <c r="H24" s="13"/>
      <c r="I24" s="14"/>
      <c r="J24" s="13"/>
      <c r="K24" s="14"/>
      <c r="L24" s="51"/>
    </row>
    <row r="25" spans="1:12" ht="15.75">
      <c r="A25" s="43"/>
      <c r="B25" s="33"/>
      <c r="C25" s="33"/>
      <c r="D25" s="34"/>
      <c r="E25" s="33"/>
      <c r="F25" s="50"/>
      <c r="G25" s="13"/>
      <c r="H25" s="13"/>
      <c r="I25" s="13"/>
      <c r="J25" s="13" t="s">
        <v>11</v>
      </c>
      <c r="K25" s="13"/>
      <c r="L25" s="52">
        <f>SUM(L5:L23)</f>
        <v>1909.25</v>
      </c>
    </row>
    <row r="26" spans="1:12" ht="15.75">
      <c r="A26" s="43" t="s">
        <v>14</v>
      </c>
      <c r="B26" s="33"/>
      <c r="C26" s="33"/>
      <c r="D26" s="34">
        <v>4368.44</v>
      </c>
      <c r="E26" s="35"/>
      <c r="F26" s="4"/>
      <c r="G26" s="1"/>
      <c r="H26" s="1"/>
      <c r="I26" s="1"/>
      <c r="J26" s="1"/>
      <c r="K26" s="1"/>
      <c r="L26" s="2"/>
    </row>
    <row r="27" spans="1:12" ht="15.75">
      <c r="A27" s="43" t="s">
        <v>15</v>
      </c>
      <c r="B27" s="33"/>
      <c r="C27" s="33"/>
      <c r="D27" s="34">
        <v>2000.93</v>
      </c>
      <c r="E27" s="35"/>
      <c r="F27" s="4"/>
      <c r="G27" s="1"/>
      <c r="H27" s="1"/>
      <c r="I27" s="1"/>
      <c r="J27" s="1"/>
      <c r="K27" s="1"/>
      <c r="L27" s="2"/>
    </row>
    <row r="28" spans="1:12" ht="16.5" thickBot="1">
      <c r="A28" s="43" t="s">
        <v>16</v>
      </c>
      <c r="B28" s="33"/>
      <c r="C28" s="33"/>
      <c r="D28" s="34">
        <v>1909.25</v>
      </c>
      <c r="E28" s="37"/>
      <c r="F28" s="1"/>
      <c r="G28" s="1" t="s">
        <v>20</v>
      </c>
      <c r="H28" s="1" t="s">
        <v>22</v>
      </c>
      <c r="I28" s="1"/>
      <c r="J28" s="1"/>
      <c r="K28" s="1"/>
      <c r="L28" s="2"/>
    </row>
    <row r="29" spans="1:12" ht="15.75">
      <c r="A29" s="4"/>
      <c r="B29" s="12"/>
      <c r="C29" s="12" t="s">
        <v>11</v>
      </c>
      <c r="D29" s="36">
        <f>SUM(D26+D27-D28)</f>
        <v>4460.12</v>
      </c>
      <c r="E29" s="37"/>
      <c r="F29" s="1"/>
      <c r="G29" s="1"/>
      <c r="H29" s="1" t="s">
        <v>23</v>
      </c>
      <c r="I29" s="1"/>
      <c r="J29" s="1"/>
      <c r="K29" s="1"/>
      <c r="L29" s="2"/>
    </row>
    <row r="30" spans="1:12" ht="12.75">
      <c r="A30" s="55"/>
      <c r="B30" s="38"/>
      <c r="C30" s="38"/>
      <c r="D30" s="38"/>
      <c r="E30" s="39"/>
      <c r="F30" s="1"/>
      <c r="G30" s="1"/>
      <c r="H30" s="1"/>
      <c r="I30" s="1"/>
      <c r="J30" s="1"/>
      <c r="K30" s="1"/>
      <c r="L30" s="2"/>
    </row>
    <row r="31" spans="1:12" ht="15.75">
      <c r="A31" s="41" t="s">
        <v>17</v>
      </c>
      <c r="B31" s="42"/>
      <c r="C31" s="42"/>
      <c r="D31" s="42"/>
      <c r="E31" s="37"/>
      <c r="F31" s="1"/>
      <c r="G31" s="1" t="s">
        <v>21</v>
      </c>
      <c r="H31" s="1" t="s">
        <v>24</v>
      </c>
      <c r="I31" s="1"/>
      <c r="J31" s="1"/>
      <c r="K31" s="1"/>
      <c r="L31" s="2"/>
    </row>
    <row r="32" spans="1:12" ht="15.75">
      <c r="A32" s="41" t="s">
        <v>44</v>
      </c>
      <c r="B32" s="42"/>
      <c r="C32" s="42"/>
      <c r="D32" s="42"/>
      <c r="E32" s="37"/>
      <c r="F32" s="1"/>
      <c r="G32" s="1"/>
      <c r="H32" s="59" t="s">
        <v>23</v>
      </c>
      <c r="I32" s="1"/>
      <c r="J32" s="1"/>
      <c r="K32" s="1"/>
      <c r="L32" s="2"/>
    </row>
    <row r="33" spans="1:12" ht="16.5" thickBot="1">
      <c r="A33" s="56"/>
      <c r="B33" s="12"/>
      <c r="C33" s="12"/>
      <c r="D33" s="44">
        <v>4460.12</v>
      </c>
      <c r="E33" s="37"/>
      <c r="F33" s="1"/>
      <c r="G33" s="1"/>
      <c r="H33" s="1"/>
      <c r="I33" s="1"/>
      <c r="J33" s="1"/>
      <c r="K33" s="1"/>
      <c r="L33" s="2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printOptions/>
  <pageMargins left="0" right="0" top="0.15748031496062992" bottom="0.15748031496062992" header="0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Community Council</cp:lastModifiedBy>
  <cp:lastPrinted>2017-04-24T15:41:02Z</cp:lastPrinted>
  <dcterms:created xsi:type="dcterms:W3CDTF">1996-10-14T23:33:28Z</dcterms:created>
  <dcterms:modified xsi:type="dcterms:W3CDTF">2017-04-24T15:41:44Z</dcterms:modified>
  <cp:category/>
  <cp:version/>
  <cp:contentType/>
  <cp:contentStatus/>
</cp:coreProperties>
</file>