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<sst xmlns="http://schemas.openxmlformats.org/spreadsheetml/2006/main" count="45" uniqueCount="41">
  <si>
    <t>INCOME</t>
  </si>
  <si>
    <t>£</t>
  </si>
  <si>
    <t>Interest on Business Reserve Account</t>
  </si>
  <si>
    <t>TOTAL</t>
  </si>
  <si>
    <t>EXPENDITURE</t>
  </si>
  <si>
    <t>Date</t>
  </si>
  <si>
    <t>Cheque no</t>
  </si>
  <si>
    <t>Payments</t>
  </si>
  <si>
    <t>S137</t>
  </si>
  <si>
    <t>VAT</t>
  </si>
  <si>
    <t>Total</t>
  </si>
  <si>
    <t>General</t>
  </si>
  <si>
    <t>Community Account</t>
  </si>
  <si>
    <t>Balance brougt Forward</t>
  </si>
  <si>
    <t>Add Receipts</t>
  </si>
  <si>
    <t>Less Payments</t>
  </si>
  <si>
    <t>Ysbyty Ystwyth Community Council</t>
  </si>
  <si>
    <t>Chairman</t>
  </si>
  <si>
    <t>RFO</t>
  </si>
  <si>
    <t xml:space="preserve">Print ……………………………           </t>
  </si>
  <si>
    <t>Signature ………………………</t>
  </si>
  <si>
    <t>Print ……………………………</t>
  </si>
  <si>
    <t>Business Saver Account</t>
  </si>
  <si>
    <t>British Legion</t>
  </si>
  <si>
    <t>HMRC</t>
  </si>
  <si>
    <t>Zurich Insurance</t>
  </si>
  <si>
    <t>Balance bought forward April 1st  2018</t>
  </si>
  <si>
    <t>Ceredigion County Council Precept 27/4</t>
  </si>
  <si>
    <t>Ceredigion County Council Precept 30/10</t>
  </si>
  <si>
    <t>Ceredigion County Council Precept 31/7</t>
  </si>
  <si>
    <t>Clerk's Salary</t>
  </si>
  <si>
    <t>Website Hosting</t>
  </si>
  <si>
    <t>Internal Auditor Emma Hill</t>
  </si>
  <si>
    <t>Flix in the Stix Donation</t>
  </si>
  <si>
    <t>Village Hall</t>
  </si>
  <si>
    <t>Ceredigion C.C. street lights</t>
  </si>
  <si>
    <t>Donation Tregaron 2020</t>
  </si>
  <si>
    <t>One Voice Wales</t>
  </si>
  <si>
    <t>Transfer to Business Account</t>
  </si>
  <si>
    <t>Balance at Year End March 2019</t>
  </si>
  <si>
    <t>BALANCE SHEET YEAR ENDING MARCH 2019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</si>
</sst>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DotDot"/>
      <top style="dashDotDot"/>
      <bottom style="dashDotDot"/>
    </border>
    <border>
      <left style="dashDotDot"/>
      <right style="dashDotDot"/>
      <top style="dashDotDot"/>
      <bottom style="dashDotDot"/>
    </border>
    <border>
      <left style="dashDotDot"/>
      <right style="dashDotDot"/>
      <top style="dashDotDot">
        <color indexed="12"/>
      </top>
      <bottom style="dashDotDot"/>
    </border>
    <border>
      <left style="dashDotDot"/>
      <right style="medium"/>
      <top style="dashDotDot">
        <color indexed="12"/>
      </top>
      <bottom style="dashDotDot"/>
    </border>
    <border>
      <left style="dashDotDot"/>
      <right style="medium"/>
      <top style="dashDotDot"/>
      <bottom style="dashDotDot"/>
    </border>
    <border>
      <left style="medium">
        <color theme="1"/>
      </left>
      <right style="dashDotDot">
        <color theme="1"/>
      </right>
      <top style="thin">
        <color theme="1"/>
      </top>
      <bottom style="dashDotDot">
        <color theme="1"/>
      </bottom>
    </border>
    <border>
      <left style="dashDotDot">
        <color theme="1"/>
      </left>
      <right style="dashDotDot">
        <color theme="1"/>
      </right>
      <top style="thin">
        <color theme="1"/>
      </top>
      <bottom style="dashDotDot">
        <color theme="1"/>
      </bottom>
    </border>
    <border>
      <left style="dashDotDot">
        <color theme="1"/>
      </left>
      <right style="medium"/>
      <top style="thin">
        <color theme="1"/>
      </top>
      <bottom style="dashDotDot">
        <color theme="1"/>
      </bottom>
    </border>
    <border>
      <left style="medium">
        <color theme="1"/>
      </left>
      <right style="dashDotDot">
        <color theme="1"/>
      </right>
      <top style="dashDotDot">
        <color theme="1"/>
      </top>
      <bottom style="dashDotDot">
        <color theme="1"/>
      </bottom>
    </border>
    <border>
      <left style="dashDotDot">
        <color theme="1"/>
      </left>
      <right style="dashDotDot">
        <color theme="1"/>
      </right>
      <top style="dashDotDot">
        <color theme="1"/>
      </top>
      <bottom style="dashDotDot">
        <color theme="1"/>
      </bottom>
    </border>
    <border>
      <left style="dashDotDot">
        <color theme="1"/>
      </left>
      <right style="medium"/>
      <top style="dashDotDot">
        <color theme="1"/>
      </top>
      <bottom style="dashDotDot">
        <color theme="1"/>
      </bottom>
    </border>
    <border>
      <left style="medium">
        <color theme="1"/>
      </left>
      <right style="dashDotDot">
        <color theme="1"/>
      </right>
      <top style="dashDotDot">
        <color theme="1"/>
      </top>
      <bottom style="thin">
        <color theme="1"/>
      </bottom>
    </border>
    <border>
      <left style="dashDotDot">
        <color theme="1"/>
      </left>
      <right style="dashDotDot">
        <color theme="1"/>
      </right>
      <top style="dashDotDot">
        <color theme="1"/>
      </top>
      <bottom style="thin">
        <color theme="1"/>
      </bottom>
    </border>
    <border>
      <left style="dashDotDot">
        <color theme="1"/>
      </left>
      <right style="medium"/>
      <top style="dashDotDot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/>
    </xf>
    <xf numFmtId="1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16" fontId="7" fillId="0" borderId="2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72" fontId="7" fillId="0" borderId="27" xfId="0" applyNumberFormat="1" applyFont="1" applyBorder="1" applyAlignment="1">
      <alignment horizontal="center"/>
    </xf>
    <xf numFmtId="16" fontId="7" fillId="0" borderId="28" xfId="0" applyNumberFormat="1" applyFont="1" applyBorder="1" applyAlignment="1">
      <alignment horizontal="center"/>
    </xf>
    <xf numFmtId="16" fontId="7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172" fontId="7" fillId="0" borderId="30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172" fontId="7" fillId="0" borderId="33" xfId="0" applyNumberFormat="1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172" fontId="7" fillId="0" borderId="34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6">
      <selection activeCell="E33" sqref="E33"/>
    </sheetView>
  </sheetViews>
  <sheetFormatPr defaultColWidth="9.140625" defaultRowHeight="12.75"/>
  <cols>
    <col min="4" max="4" width="14.57421875" style="0" customWidth="1"/>
    <col min="5" max="5" width="11.421875" style="0" bestFit="1" customWidth="1"/>
    <col min="6" max="6" width="11.7109375" style="0" customWidth="1"/>
    <col min="7" max="7" width="11.28125" style="0" customWidth="1"/>
    <col min="8" max="8" width="26.8515625" style="0" bestFit="1" customWidth="1"/>
    <col min="9" max="9" width="10.57421875" style="0" customWidth="1"/>
    <col min="10" max="10" width="9.57421875" style="0" bestFit="1" customWidth="1"/>
    <col min="11" max="11" width="6.28125" style="0" customWidth="1"/>
    <col min="12" max="12" width="11.421875" style="0" bestFit="1" customWidth="1"/>
  </cols>
  <sheetData>
    <row r="1" spans="1:12" ht="15.75">
      <c r="A1" s="60" t="s">
        <v>40</v>
      </c>
      <c r="B1" s="57"/>
      <c r="C1" s="57"/>
      <c r="D1" s="57"/>
      <c r="E1" s="57"/>
      <c r="F1" s="8"/>
      <c r="G1" s="1"/>
      <c r="H1" s="1"/>
      <c r="I1" s="1"/>
      <c r="J1" s="1"/>
      <c r="K1" s="1"/>
      <c r="L1" s="2"/>
    </row>
    <row r="2" spans="1:12" ht="15.75">
      <c r="A2" s="24"/>
      <c r="B2" s="10"/>
      <c r="C2" s="10"/>
      <c r="D2" s="10"/>
      <c r="E2" s="10"/>
      <c r="F2" s="32" t="s">
        <v>4</v>
      </c>
      <c r="G2" s="1"/>
      <c r="H2" s="1"/>
      <c r="I2" s="1"/>
      <c r="J2" s="1"/>
      <c r="K2" s="1"/>
      <c r="L2" s="2"/>
    </row>
    <row r="3" spans="1:12" ht="15.75">
      <c r="A3" s="32" t="s">
        <v>0</v>
      </c>
      <c r="B3" s="11"/>
      <c r="C3" s="11"/>
      <c r="D3" s="11"/>
      <c r="E3" s="11"/>
      <c r="F3" s="6"/>
      <c r="G3" s="5"/>
      <c r="H3" s="5"/>
      <c r="I3" s="5"/>
      <c r="J3" s="5"/>
      <c r="K3" s="5"/>
      <c r="L3" s="7"/>
    </row>
    <row r="4" spans="1:12" ht="15.75">
      <c r="A4" s="25"/>
      <c r="B4" s="11"/>
      <c r="C4" s="11"/>
      <c r="D4" s="11"/>
      <c r="E4" s="12" t="s">
        <v>1</v>
      </c>
      <c r="F4" s="66" t="s">
        <v>5</v>
      </c>
      <c r="G4" s="67" t="s">
        <v>6</v>
      </c>
      <c r="H4" s="67" t="s">
        <v>7</v>
      </c>
      <c r="I4" s="67" t="s">
        <v>11</v>
      </c>
      <c r="J4" s="67" t="s">
        <v>8</v>
      </c>
      <c r="K4" s="67" t="s">
        <v>9</v>
      </c>
      <c r="L4" s="68" t="s">
        <v>10</v>
      </c>
    </row>
    <row r="5" spans="1:12" ht="15.75">
      <c r="A5" s="25"/>
      <c r="B5" s="11"/>
      <c r="C5" s="11"/>
      <c r="D5" s="11"/>
      <c r="E5" s="12"/>
      <c r="F5" s="33">
        <v>43151</v>
      </c>
      <c r="G5" s="34">
        <v>752</v>
      </c>
      <c r="H5" s="34" t="s">
        <v>37</v>
      </c>
      <c r="I5" s="35">
        <v>68</v>
      </c>
      <c r="J5" s="34"/>
      <c r="K5" s="34"/>
      <c r="L5" s="36">
        <v>68</v>
      </c>
    </row>
    <row r="6" spans="1:12" ht="15.75">
      <c r="A6" s="25" t="s">
        <v>26</v>
      </c>
      <c r="B6" s="11"/>
      <c r="C6" s="11"/>
      <c r="D6" s="11"/>
      <c r="E6" s="13">
        <v>3707.19</v>
      </c>
      <c r="F6" s="33">
        <v>43208</v>
      </c>
      <c r="G6" s="40">
        <v>753</v>
      </c>
      <c r="H6" s="37" t="s">
        <v>24</v>
      </c>
      <c r="I6" s="38">
        <v>150</v>
      </c>
      <c r="J6" s="38"/>
      <c r="K6" s="38"/>
      <c r="L6" s="39">
        <v>150</v>
      </c>
    </row>
    <row r="7" spans="1:12" ht="15.75">
      <c r="A7" s="25"/>
      <c r="B7" s="11"/>
      <c r="C7" s="11"/>
      <c r="D7" s="11"/>
      <c r="E7" s="13"/>
      <c r="F7" s="33">
        <v>43208</v>
      </c>
      <c r="G7" s="40">
        <v>754</v>
      </c>
      <c r="H7" s="37" t="s">
        <v>30</v>
      </c>
      <c r="I7" s="38">
        <v>861.93</v>
      </c>
      <c r="J7" s="38"/>
      <c r="K7" s="38"/>
      <c r="L7" s="39">
        <v>861.93</v>
      </c>
    </row>
    <row r="8" spans="1:12" ht="15.75">
      <c r="A8" s="25"/>
      <c r="B8" s="11"/>
      <c r="C8" s="11"/>
      <c r="D8" s="11"/>
      <c r="E8" s="13"/>
      <c r="F8" s="33">
        <v>43319</v>
      </c>
      <c r="G8" s="40"/>
      <c r="H8" s="37" t="s">
        <v>38</v>
      </c>
      <c r="I8" s="38">
        <v>300</v>
      </c>
      <c r="J8" s="38"/>
      <c r="K8" s="38"/>
      <c r="L8" s="39">
        <v>300</v>
      </c>
    </row>
    <row r="9" spans="1:12" ht="15.75">
      <c r="A9" s="25"/>
      <c r="B9" s="11"/>
      <c r="C9" s="11"/>
      <c r="D9" s="11"/>
      <c r="E9" s="13"/>
      <c r="F9" s="33">
        <v>43325</v>
      </c>
      <c r="G9" s="40">
        <v>755</v>
      </c>
      <c r="H9" s="37" t="s">
        <v>31</v>
      </c>
      <c r="I9" s="38">
        <v>20</v>
      </c>
      <c r="J9" s="38"/>
      <c r="K9" s="38"/>
      <c r="L9" s="39">
        <v>20</v>
      </c>
    </row>
    <row r="10" spans="1:12" ht="15.75">
      <c r="A10" s="25" t="s">
        <v>27</v>
      </c>
      <c r="B10" s="11"/>
      <c r="C10" s="11"/>
      <c r="D10" s="11"/>
      <c r="E10" s="13">
        <v>166.91</v>
      </c>
      <c r="F10" s="33">
        <v>43325</v>
      </c>
      <c r="G10" s="40">
        <v>756</v>
      </c>
      <c r="H10" s="37" t="s">
        <v>32</v>
      </c>
      <c r="I10" s="38">
        <v>50</v>
      </c>
      <c r="J10" s="38"/>
      <c r="K10" s="38"/>
      <c r="L10" s="39">
        <v>50</v>
      </c>
    </row>
    <row r="11" spans="1:12" ht="15.75">
      <c r="A11" s="25" t="s">
        <v>29</v>
      </c>
      <c r="B11" s="11"/>
      <c r="C11" s="11"/>
      <c r="D11" s="11"/>
      <c r="E11" s="13">
        <v>1000</v>
      </c>
      <c r="F11" s="33">
        <v>43325</v>
      </c>
      <c r="G11" s="40">
        <v>757</v>
      </c>
      <c r="H11" s="37" t="s">
        <v>25</v>
      </c>
      <c r="I11" s="38">
        <v>257.6</v>
      </c>
      <c r="J11" s="38"/>
      <c r="K11" s="38"/>
      <c r="L11" s="39">
        <v>257.6</v>
      </c>
    </row>
    <row r="12" spans="1:12" ht="15.75">
      <c r="A12" s="25" t="s">
        <v>28</v>
      </c>
      <c r="B12" s="11"/>
      <c r="C12" s="11"/>
      <c r="D12" s="11"/>
      <c r="E12" s="13">
        <v>1000</v>
      </c>
      <c r="F12" s="33">
        <v>43395</v>
      </c>
      <c r="G12" s="40">
        <v>758</v>
      </c>
      <c r="H12" s="37" t="s">
        <v>33</v>
      </c>
      <c r="I12" s="38"/>
      <c r="J12" s="38">
        <v>100</v>
      </c>
      <c r="K12" s="38"/>
      <c r="L12" s="39">
        <v>100</v>
      </c>
    </row>
    <row r="13" spans="1:12" ht="15.75">
      <c r="A13" s="25"/>
      <c r="B13" s="11"/>
      <c r="C13" s="11"/>
      <c r="D13" s="11"/>
      <c r="E13" s="13"/>
      <c r="F13" s="33">
        <v>43423</v>
      </c>
      <c r="G13" s="40">
        <v>759</v>
      </c>
      <c r="H13" s="37" t="s">
        <v>23</v>
      </c>
      <c r="I13" s="38"/>
      <c r="J13" s="38">
        <v>25</v>
      </c>
      <c r="K13" s="38"/>
      <c r="L13" s="39">
        <v>25</v>
      </c>
    </row>
    <row r="14" spans="1:12" ht="15.75">
      <c r="A14" s="25" t="s">
        <v>2</v>
      </c>
      <c r="B14" s="11"/>
      <c r="C14" s="11"/>
      <c r="D14" s="11"/>
      <c r="E14" s="13"/>
      <c r="F14" s="33">
        <v>43423</v>
      </c>
      <c r="G14" s="40">
        <v>760</v>
      </c>
      <c r="H14" s="37" t="s">
        <v>34</v>
      </c>
      <c r="I14" s="38">
        <v>150</v>
      </c>
      <c r="J14" s="38"/>
      <c r="K14" s="38"/>
      <c r="L14" s="39">
        <v>150</v>
      </c>
    </row>
    <row r="15" spans="1:12" ht="15.75">
      <c r="A15" s="25"/>
      <c r="B15" s="11"/>
      <c r="C15" s="11"/>
      <c r="D15" s="11"/>
      <c r="E15" s="13"/>
      <c r="F15" s="33">
        <v>43425</v>
      </c>
      <c r="G15" s="40">
        <v>761</v>
      </c>
      <c r="H15" s="37" t="s">
        <v>35</v>
      </c>
      <c r="I15" s="38">
        <v>112.97</v>
      </c>
      <c r="J15" s="38"/>
      <c r="K15" s="38"/>
      <c r="L15" s="39">
        <v>112.97</v>
      </c>
    </row>
    <row r="16" spans="1:12" ht="15.75">
      <c r="A16" s="25"/>
      <c r="B16" s="41">
        <v>43552</v>
      </c>
      <c r="C16" s="42">
        <v>43673</v>
      </c>
      <c r="D16" s="43"/>
      <c r="E16" s="44">
        <v>1.23</v>
      </c>
      <c r="F16" s="33">
        <v>43121</v>
      </c>
      <c r="G16" s="40">
        <v>762</v>
      </c>
      <c r="H16" s="37" t="s">
        <v>36</v>
      </c>
      <c r="I16" s="38"/>
      <c r="J16" s="38">
        <v>200</v>
      </c>
      <c r="K16" s="38"/>
      <c r="L16" s="39">
        <v>200</v>
      </c>
    </row>
    <row r="17" spans="1:12" ht="15.75">
      <c r="A17" s="25"/>
      <c r="B17" s="45">
        <v>43674</v>
      </c>
      <c r="C17" s="46">
        <v>43735</v>
      </c>
      <c r="D17" s="47"/>
      <c r="E17" s="48">
        <v>301.21</v>
      </c>
      <c r="F17" s="33"/>
      <c r="G17" s="40"/>
      <c r="H17" s="37"/>
      <c r="I17" s="38"/>
      <c r="J17" s="38"/>
      <c r="K17" s="38"/>
      <c r="L17" s="39"/>
    </row>
    <row r="18" spans="1:12" ht="15.75">
      <c r="A18" s="25"/>
      <c r="B18" s="45">
        <v>43736</v>
      </c>
      <c r="C18" s="46">
        <v>43826</v>
      </c>
      <c r="D18" s="49"/>
      <c r="E18" s="48">
        <v>1.23</v>
      </c>
      <c r="F18" s="33"/>
      <c r="G18" s="40"/>
      <c r="H18" s="37"/>
      <c r="I18" s="38"/>
      <c r="J18" s="38"/>
      <c r="K18" s="38"/>
      <c r="L18" s="39"/>
    </row>
    <row r="19" spans="1:12" ht="15.75">
      <c r="A19" s="25"/>
      <c r="B19" s="45">
        <v>43827</v>
      </c>
      <c r="C19" s="46">
        <v>43551</v>
      </c>
      <c r="D19" s="49"/>
      <c r="E19" s="48">
        <v>1.23</v>
      </c>
      <c r="F19" s="33"/>
      <c r="G19" s="40"/>
      <c r="H19" s="37"/>
      <c r="I19" s="38"/>
      <c r="J19" s="38"/>
      <c r="K19" s="38"/>
      <c r="L19" s="39"/>
    </row>
    <row r="20" spans="1:12" ht="15.75">
      <c r="A20" s="25"/>
      <c r="B20" s="50"/>
      <c r="C20" s="51"/>
      <c r="D20" s="51"/>
      <c r="E20" s="52"/>
      <c r="F20" s="33"/>
      <c r="G20" s="40"/>
      <c r="H20" s="37"/>
      <c r="I20" s="38"/>
      <c r="J20" s="38"/>
      <c r="K20" s="38"/>
      <c r="L20" s="39"/>
    </row>
    <row r="21" spans="1:12" ht="15.75">
      <c r="A21" s="25"/>
      <c r="B21" s="11"/>
      <c r="C21" s="11"/>
      <c r="D21" s="57" t="s">
        <v>3</v>
      </c>
      <c r="E21" s="58">
        <f>SUM(E6:E20)</f>
        <v>6178.999999999999</v>
      </c>
      <c r="F21" s="33"/>
      <c r="G21" s="40"/>
      <c r="H21" s="37"/>
      <c r="I21" s="38"/>
      <c r="J21" s="38"/>
      <c r="K21" s="38"/>
      <c r="L21" s="39"/>
    </row>
    <row r="22" spans="1:12" ht="15.75">
      <c r="A22" s="28"/>
      <c r="B22" s="14"/>
      <c r="C22" s="14"/>
      <c r="D22" s="9"/>
      <c r="E22" s="15"/>
      <c r="F22" s="61"/>
      <c r="G22" s="62"/>
      <c r="H22" s="62"/>
      <c r="I22" s="63"/>
      <c r="J22" s="63"/>
      <c r="K22" s="63"/>
      <c r="L22" s="64"/>
    </row>
    <row r="23" spans="1:12" ht="15.75">
      <c r="A23" s="25" t="s">
        <v>12</v>
      </c>
      <c r="B23" s="11"/>
      <c r="C23" s="11"/>
      <c r="D23" s="16">
        <v>1409.72</v>
      </c>
      <c r="E23" s="17"/>
      <c r="F23" s="61"/>
      <c r="G23" s="62"/>
      <c r="H23" s="62"/>
      <c r="I23" s="63"/>
      <c r="J23" s="63"/>
      <c r="K23" s="63"/>
      <c r="L23" s="64"/>
    </row>
    <row r="24" spans="1:12" ht="15.75">
      <c r="A24" s="25" t="s">
        <v>22</v>
      </c>
      <c r="B24" s="18"/>
      <c r="C24" s="18"/>
      <c r="D24" s="19">
        <v>2473.78</v>
      </c>
      <c r="E24" s="19"/>
      <c r="F24" s="26"/>
      <c r="G24" s="12"/>
      <c r="H24" s="12"/>
      <c r="I24" s="13"/>
      <c r="J24" s="12"/>
      <c r="K24" s="13"/>
      <c r="L24" s="27"/>
    </row>
    <row r="25" spans="1:12" ht="15.75">
      <c r="A25" s="25"/>
      <c r="B25" s="18"/>
      <c r="C25" s="18" t="s">
        <v>10</v>
      </c>
      <c r="D25" s="56">
        <f>SUM(D23:D24)</f>
        <v>3883.5</v>
      </c>
      <c r="E25" s="19"/>
      <c r="F25" s="26"/>
      <c r="G25" s="12"/>
      <c r="H25" s="12"/>
      <c r="I25" s="13"/>
      <c r="J25" s="12"/>
      <c r="K25" s="13"/>
      <c r="L25" s="27"/>
    </row>
    <row r="26" spans="1:12" ht="15.75">
      <c r="A26" s="25"/>
      <c r="B26" s="18"/>
      <c r="C26" s="18"/>
      <c r="D26" s="19"/>
      <c r="E26" s="18"/>
      <c r="F26" s="26"/>
      <c r="G26" s="12"/>
      <c r="H26" s="12"/>
      <c r="I26" s="12"/>
      <c r="J26" s="12" t="s">
        <v>10</v>
      </c>
      <c r="K26" s="12"/>
      <c r="L26" s="59">
        <f>SUM(L5:L24)</f>
        <v>2295.4999999999995</v>
      </c>
    </row>
    <row r="27" spans="1:12" ht="15.75">
      <c r="A27" s="25" t="s">
        <v>13</v>
      </c>
      <c r="B27" s="18"/>
      <c r="C27" s="18"/>
      <c r="D27" s="19">
        <v>3707.19</v>
      </c>
      <c r="E27" s="20"/>
      <c r="F27" s="4"/>
      <c r="G27" s="1"/>
      <c r="H27" s="1"/>
      <c r="I27" s="1"/>
      <c r="J27" s="1"/>
      <c r="K27" s="1"/>
      <c r="L27" s="2"/>
    </row>
    <row r="28" spans="1:12" ht="15.75">
      <c r="A28" s="25" t="s">
        <v>14</v>
      </c>
      <c r="B28" s="18"/>
      <c r="C28" s="18"/>
      <c r="D28" s="19">
        <v>2471.81</v>
      </c>
      <c r="E28" s="20"/>
      <c r="F28" s="4"/>
      <c r="G28" s="1"/>
      <c r="H28" s="1"/>
      <c r="I28" s="1"/>
      <c r="J28" s="1"/>
      <c r="K28" s="1"/>
      <c r="L28" s="2"/>
    </row>
    <row r="29" spans="1:12" ht="16.5" thickBot="1">
      <c r="A29" s="25" t="s">
        <v>15</v>
      </c>
      <c r="B29" s="18"/>
      <c r="C29" s="18"/>
      <c r="D29" s="65">
        <v>2295.5</v>
      </c>
      <c r="E29" s="21"/>
      <c r="F29" s="1"/>
      <c r="G29" s="1" t="s">
        <v>17</v>
      </c>
      <c r="H29" s="1" t="s">
        <v>19</v>
      </c>
      <c r="I29" s="1"/>
      <c r="J29" s="1"/>
      <c r="K29" s="1"/>
      <c r="L29" s="2"/>
    </row>
    <row r="30" spans="1:12" ht="15.75">
      <c r="A30" s="4"/>
      <c r="B30" s="11"/>
      <c r="C30" s="11" t="s">
        <v>10</v>
      </c>
      <c r="D30" s="55">
        <f>SUM(D27+D28-D29)</f>
        <v>3883.5</v>
      </c>
      <c r="E30" s="21"/>
      <c r="F30" s="1"/>
      <c r="G30" s="1"/>
      <c r="H30" s="1" t="s">
        <v>20</v>
      </c>
      <c r="I30" s="1"/>
      <c r="J30" s="1"/>
      <c r="K30" s="1"/>
      <c r="L30" s="2"/>
    </row>
    <row r="31" spans="1:12" ht="12.75">
      <c r="A31" s="29"/>
      <c r="B31" s="22"/>
      <c r="C31" s="22"/>
      <c r="D31" s="22"/>
      <c r="E31" s="23"/>
      <c r="F31" s="1"/>
      <c r="G31" s="1"/>
      <c r="H31" s="1"/>
      <c r="I31" s="1"/>
      <c r="J31" s="1"/>
      <c r="K31" s="1"/>
      <c r="L31" s="2"/>
    </row>
    <row r="32" spans="1:12" ht="15.75">
      <c r="A32" s="53" t="s">
        <v>16</v>
      </c>
      <c r="B32" s="54"/>
      <c r="C32" s="54"/>
      <c r="D32" s="54"/>
      <c r="E32" s="21"/>
      <c r="F32" s="1"/>
      <c r="G32" s="1" t="s">
        <v>18</v>
      </c>
      <c r="H32" s="1" t="s">
        <v>21</v>
      </c>
      <c r="I32" s="1"/>
      <c r="J32" s="1"/>
      <c r="K32" s="1"/>
      <c r="L32" s="2"/>
    </row>
    <row r="33" spans="1:12" ht="15.75">
      <c r="A33" s="53" t="s">
        <v>39</v>
      </c>
      <c r="B33" s="54"/>
      <c r="C33" s="54"/>
      <c r="D33" s="54"/>
      <c r="E33" s="21"/>
      <c r="F33" s="1"/>
      <c r="G33" s="1"/>
      <c r="H33" s="31" t="s">
        <v>20</v>
      </c>
      <c r="I33" s="1"/>
      <c r="J33" s="1"/>
      <c r="K33" s="1"/>
      <c r="L33" s="2"/>
    </row>
    <row r="34" spans="1:12" ht="16.5" thickBot="1">
      <c r="A34" s="30"/>
      <c r="B34" s="11"/>
      <c r="C34" s="11"/>
      <c r="D34" s="55">
        <v>3883.5</v>
      </c>
      <c r="E34" s="21"/>
      <c r="F34" s="1"/>
      <c r="G34" s="1"/>
      <c r="H34" s="1"/>
      <c r="I34" s="1"/>
      <c r="J34" s="1"/>
      <c r="K34" s="1"/>
      <c r="L34" s="2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printOptions/>
  <pageMargins left="0" right="0" top="0.15748031496062992" bottom="0.15748031496062992" header="0" footer="0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Community Council</cp:lastModifiedBy>
  <cp:lastPrinted>2019-05-19T08:49:46Z</cp:lastPrinted>
  <dcterms:created xsi:type="dcterms:W3CDTF">1996-10-14T23:33:28Z</dcterms:created>
  <dcterms:modified xsi:type="dcterms:W3CDTF">2019-05-19T08:49:52Z</dcterms:modified>
  <cp:category/>
  <cp:version/>
  <cp:contentType/>
  <cp:contentStatus/>
</cp:coreProperties>
</file>